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ZZNQN\Desktop\Propulsion B1s\WIP\"/>
    </mc:Choice>
  </mc:AlternateContent>
  <xr:revisionPtr revIDLastSave="0" documentId="13_ncr:1_{A72409C1-0525-4784-8F36-325D76EFBF6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1 Form" sheetId="1" r:id="rId1"/>
  </sheets>
  <externalReferences>
    <externalReference r:id="rId2"/>
  </externalReferences>
  <definedNames>
    <definedName name="Access_Control">[1]Picklists!$J$4:$J$6</definedName>
    <definedName name="Applicable_Business_Process">[1]Picklists!$M$4:$M$18</definedName>
    <definedName name="b" hidden="1">{"EXPORT",#N/A,FALSE,"A8CONTENT"}</definedName>
    <definedName name="ContentOwner">[1]Picklists!$B$4:$B$37</definedName>
    <definedName name="External_Supplement">[1]Picklists!$K$4:$K$6</definedName>
    <definedName name="Information_Security_Classification">[1]Picklists!$I$4:$I$6</definedName>
    <definedName name="Record_Type">[1]Picklists!$C$4:$C$9</definedName>
    <definedName name="Region">[1]Picklists!$O$4:$O$8</definedName>
    <definedName name="Requested_Action">[1]Picklists!$P$4:$P$11</definedName>
    <definedName name="Standards_Validation_Area">[1]Picklists!$N$4:$N$10</definedName>
    <definedName name="Tools" hidden="1">{"EXPORT",#N/A,FALSE,"A8CONTENT"}</definedName>
    <definedName name="wrn.DOM." hidden="1">{"DOM",#N/A,FALSE,"A8CONTENT"}</definedName>
    <definedName name="wrn.EXPORT." hidden="1">{"EXPORT",#N/A,FALSE,"A8CONTENT"}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<sst xmlns="http://schemas.openxmlformats.org/spreadsheetml/2006/main" count="46" uniqueCount="32">
  <si>
    <t>GLOBAL PROPULSION SYSTEMS APPENDIX B1 FORM</t>
  </si>
  <si>
    <t>B1 Complete Date</t>
  </si>
  <si>
    <t>Calendar Year</t>
  </si>
  <si>
    <t>GPS Program</t>
  </si>
  <si>
    <t>DRE Name &amp; Phone</t>
  </si>
  <si>
    <t>Buyer Name &amp; Phone</t>
  </si>
  <si>
    <t>Demand Analyst</t>
  </si>
  <si>
    <t>Part
Number</t>
  </si>
  <si>
    <t>Part
Description</t>
  </si>
  <si>
    <t>Vehicle Program
Code(s)</t>
  </si>
  <si>
    <t>Quantity Per
Unit (QPU)</t>
  </si>
  <si>
    <r>
      <t xml:space="preserve">Other Usage Restrictions
</t>
    </r>
    <r>
      <rPr>
        <i/>
        <sz val="9"/>
        <rFont val="Arial"/>
        <family val="2"/>
      </rPr>
      <t>(specific assembly plants, regions of sale, emissions, etc.)</t>
    </r>
  </si>
  <si>
    <r>
      <t xml:space="preserve">Engineering Usage Statement/RPO
</t>
    </r>
    <r>
      <rPr>
        <b/>
        <sz val="10"/>
        <rFont val="Arial"/>
        <family val="2"/>
      </rPr>
      <t>(written in GM logical language)</t>
    </r>
  </si>
  <si>
    <t>Daily Lean Capacity Rates (LCRs)</t>
  </si>
  <si>
    <t>Build Region</t>
  </si>
  <si>
    <t>GMNA</t>
  </si>
  <si>
    <t>All Build Regions</t>
  </si>
  <si>
    <t>Plant Name</t>
  </si>
  <si>
    <t>Base/
Dress
Part</t>
  </si>
  <si>
    <t>Daily LCR Totals</t>
  </si>
  <si>
    <t>Model Year</t>
  </si>
  <si>
    <t>Bhargava Dasari</t>
  </si>
  <si>
    <t>Base</t>
  </si>
  <si>
    <t>eSOR Sourcing</t>
  </si>
  <si>
    <t>MY28+</t>
  </si>
  <si>
    <t>ALL</t>
  </si>
  <si>
    <t>PAN ASM-OIL</t>
  </si>
  <si>
    <t>SGE1:LSE</t>
  </si>
  <si>
    <t>Ikhyun Han/+82 32-363-6744</t>
  </si>
  <si>
    <t>Jacob Malone/+1 269-999-0028</t>
  </si>
  <si>
    <t>LSE</t>
  </si>
  <si>
    <t>Toluca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</si>
</sst>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i/>
      <sz val="9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lightGray">
        <bgColor indexed="8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62">
    <xf numFmtId="0" fontId="0" fillId="0" borderId="0" xfId="0"/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9" fillId="2" borderId="19" xfId="0" applyFont="1" applyFill="1" applyBorder="1" applyAlignment="1" applyProtection="1">
      <alignment horizontal="center" vertical="center" textRotation="90" wrapText="1"/>
    </xf>
    <xf numFmtId="0" fontId="10" fillId="2" borderId="18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1" xfId="0" applyNumberFormat="1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/>
    </xf>
    <xf numFmtId="49" fontId="4" fillId="6" borderId="16" xfId="0" applyNumberFormat="1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3" fontId="4" fillId="0" borderId="16" xfId="0" applyNumberFormat="1" applyFont="1" applyBorder="1" applyAlignment="1" applyProtection="1">
      <alignment horizontal="center" vertical="center"/>
    </xf>
    <xf numFmtId="1" fontId="2" fillId="2" borderId="23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8" borderId="24" xfId="0" applyFont="1" applyFill="1" applyBorder="1" applyAlignment="1" applyProtection="1">
      <alignment horizontal="center" vertical="center"/>
    </xf>
    <xf numFmtId="1" fontId="2" fillId="2" borderId="25" xfId="0" applyNumberFormat="1" applyFont="1" applyFill="1" applyBorder="1" applyAlignment="1" applyProtection="1">
      <alignment horizontal="center" vertical="center"/>
    </xf>
    <xf numFmtId="0" fontId="4" fillId="7" borderId="16" xfId="0" applyFont="1" applyFill="1" applyBorder="1" applyAlignment="1" applyProtection="1">
      <alignment horizontal="center" vertical="center"/>
    </xf>
    <xf numFmtId="14" fontId="2" fillId="4" borderId="10" xfId="0" applyNumberFormat="1" applyFont="1" applyFill="1" applyBorder="1" applyAlignment="1" applyProtection="1">
      <alignment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/>
    </xf>
    <xf numFmtId="0" fontId="4" fillId="4" borderId="9" xfId="0" applyNumberFormat="1" applyFont="1" applyFill="1" applyBorder="1" applyAlignment="1" applyProtection="1">
      <alignment horizontal="center" vertical="center"/>
    </xf>
    <xf numFmtId="0" fontId="3" fillId="4" borderId="14" xfId="1" applyFont="1" applyFill="1" applyBorder="1" applyAlignment="1" applyProtection="1">
      <alignment horizontal="center" vertical="center" wrapText="1"/>
    </xf>
    <xf numFmtId="0" fontId="3" fillId="4" borderId="21" xfId="1" applyFont="1" applyFill="1" applyBorder="1" applyAlignment="1" applyProtection="1">
      <alignment horizontal="center" vertical="center" wrapText="1"/>
    </xf>
    <xf numFmtId="0" fontId="3" fillId="4" borderId="22" xfId="1" applyFont="1" applyFill="1" applyBorder="1" applyAlignment="1" applyProtection="1">
      <alignment horizontal="center" vertical="center" wrapText="1"/>
    </xf>
    <xf numFmtId="0" fontId="3" fillId="4" borderId="6" xfId="1" applyFont="1" applyFill="1" applyBorder="1" applyAlignment="1" applyProtection="1">
      <alignment horizontal="center" vertical="center" wrapText="1"/>
    </xf>
    <xf numFmtId="0" fontId="3" fillId="4" borderId="7" xfId="1" applyFont="1" applyFill="1" applyBorder="1" applyAlignment="1" applyProtection="1">
      <alignment horizontal="center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0" fontId="6" fillId="4" borderId="1" xfId="1" applyNumberFormat="1" applyFont="1" applyFill="1" applyBorder="1" applyAlignment="1" applyProtection="1">
      <alignment horizontal="center" vertical="center" wrapText="1"/>
    </xf>
    <xf numFmtId="0" fontId="8" fillId="4" borderId="1" xfId="1" applyNumberFormat="1" applyFont="1" applyFill="1" applyBorder="1" applyAlignment="1" applyProtection="1">
      <alignment horizontal="center" vertical="center" wrapText="1"/>
    </xf>
    <xf numFmtId="0" fontId="2" fillId="4" borderId="2" xfId="1" applyFont="1" applyFill="1" applyBorder="1" applyAlignment="1" applyProtection="1">
      <alignment horizontal="center" vertical="center" wrapText="1"/>
    </xf>
    <xf numFmtId="0" fontId="2" fillId="4" borderId="3" xfId="1" applyFont="1" applyFill="1" applyBorder="1" applyAlignment="1" applyProtection="1">
      <alignment horizontal="center" vertical="center" wrapText="1"/>
    </xf>
    <xf numFmtId="3" fontId="8" fillId="4" borderId="10" xfId="0" applyNumberFormat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15" fillId="5" borderId="26" xfId="0" applyFont="1" applyFill="1" applyBorder="1" applyAlignment="1" applyProtection="1">
      <alignment horizontal="center" vertical="center" wrapText="1"/>
    </xf>
    <xf numFmtId="0" fontId="15" fillId="5" borderId="27" xfId="0" applyFont="1" applyFill="1" applyBorder="1" applyAlignment="1" applyProtection="1">
      <alignment horizontal="center" vertical="center" wrapText="1"/>
    </xf>
    <xf numFmtId="0" fontId="15" fillId="5" borderId="28" xfId="0" applyFont="1" applyFill="1" applyBorder="1" applyAlignment="1" applyProtection="1">
      <alignment horizontal="center" vertical="center" wrapText="1"/>
    </xf>
    <xf numFmtId="0" fontId="15" fillId="5" borderId="23" xfId="0" applyFont="1" applyFill="1" applyBorder="1" applyAlignment="1" applyProtection="1">
      <alignment horizontal="center" vertical="center" wrapText="1"/>
    </xf>
    <xf numFmtId="0" fontId="15" fillId="5" borderId="29" xfId="0" applyFont="1" applyFill="1" applyBorder="1" applyAlignment="1" applyProtection="1">
      <alignment horizontal="center" vertical="center" wrapText="1"/>
    </xf>
    <xf numFmtId="0" fontId="15" fillId="5" borderId="30" xfId="0" applyFont="1" applyFill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/>
    </xf>
    <xf numFmtId="0" fontId="4" fillId="7" borderId="31" xfId="0" applyFont="1" applyFill="1" applyBorder="1" applyAlignment="1" applyProtection="1">
      <alignment horizontal="center" vertical="center" wrapText="1"/>
    </xf>
    <xf numFmtId="0" fontId="4" fillId="7" borderId="32" xfId="0" applyFont="1" applyFill="1" applyBorder="1" applyAlignment="1" applyProtection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</xf>
    <xf numFmtId="0" fontId="11" fillId="0" borderId="16" xfId="0" applyNumberFormat="1" applyFont="1" applyBorder="1" applyAlignment="1" applyProtection="1">
      <alignment horizontal="center" vertical="center" wrapText="1"/>
    </xf>
    <xf numFmtId="0" fontId="11" fillId="0" borderId="16" xfId="0" applyFont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0" fillId="0" borderId="0" xfId="0" applyProtection="1"/>
  </cellXfs>
  <cellStyles count="3">
    <cellStyle name="Normal" xfId="0" builtinId="0"/>
    <cellStyle name="Normal 2" xfId="1" xr:uid="{796198F4-58CC-4C3E-95EA-025AD727C120}"/>
    <cellStyle name="Normal 3" xfId="2" xr:uid="{F056793B-3A21-4C67-A4E8-B4E65E62CC91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z1v8k/Documentum/Viewed/CG1131%20CG%20Request%20Form%2007.19.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G#Form"/>
      <sheetName val="TL-NEW"/>
      <sheetName val="TL-MIGRATE"/>
      <sheetName val="TL-ISL"/>
      <sheetName val="Publishing"/>
      <sheetName val="Enter Access Data"/>
      <sheetName val="CG Instructions &amp; Links"/>
      <sheetName val="CG Owner Responsibilities"/>
      <sheetName val="Request Form"/>
      <sheetName val="Release and Revisions"/>
      <sheetName val="Publishing (2)"/>
      <sheetName val="Pick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B4" t="str">
            <v>Select</v>
          </cell>
          <cell r="C4" t="str">
            <v>Select</v>
          </cell>
          <cell r="I4" t="str">
            <v>Select</v>
          </cell>
          <cell r="J4" t="str">
            <v>Select</v>
          </cell>
          <cell r="K4" t="str">
            <v>Select</v>
          </cell>
          <cell r="M4" t="str">
            <v>Select</v>
          </cell>
          <cell r="N4" t="str">
            <v>Select</v>
          </cell>
          <cell r="O4" t="str">
            <v>Select</v>
          </cell>
          <cell r="P4" t="str">
            <v>Select</v>
          </cell>
        </row>
        <row r="5">
          <cell r="B5" t="str">
            <v>ADV</v>
          </cell>
          <cell r="C5" t="str">
            <v>SOR_Appendix_Template</v>
          </cell>
          <cell r="I5" t="str">
            <v>Public</v>
          </cell>
          <cell r="J5" t="str">
            <v>Standard (GM, Opel, contract, PATAC)</v>
          </cell>
          <cell r="K5" t="str">
            <v>Yes</v>
          </cell>
          <cell r="M5" t="str">
            <v>Analysis Development Validation ADV</v>
          </cell>
          <cell r="N5" t="str">
            <v>GM Korea</v>
          </cell>
          <cell r="O5" t="str">
            <v>GMAP</v>
          </cell>
          <cell r="P5" t="str">
            <v>New</v>
          </cell>
        </row>
        <row r="6">
          <cell r="B6" t="str">
            <v>Advanced Vehicle Development</v>
          </cell>
          <cell r="C6" t="str">
            <v>Engineering_Standard_Supplement</v>
          </cell>
          <cell r="I6" t="str">
            <v>GM Confidential</v>
          </cell>
          <cell r="J6" t="str">
            <v>Additional Docs (GM only) (Confidential Only)</v>
          </cell>
          <cell r="K6" t="str">
            <v>No</v>
          </cell>
          <cell r="M6" t="str">
            <v>Calibration</v>
          </cell>
          <cell r="N6" t="str">
            <v>GM North America</v>
          </cell>
          <cell r="O6" t="str">
            <v>GMLAAM</v>
          </cell>
          <cell r="P6" t="str">
            <v>Migrate</v>
          </cell>
        </row>
        <row r="7">
          <cell r="B7" t="str">
            <v>Aerodynamics</v>
          </cell>
          <cell r="C7" t="str">
            <v>General_Forms_and_Templates_BR</v>
          </cell>
          <cell r="M7" t="str">
            <v>Certification</v>
          </cell>
          <cell r="N7" t="str">
            <v>GM Worldwide</v>
          </cell>
          <cell r="O7" t="str">
            <v>GMNA</v>
          </cell>
          <cell r="P7" t="str">
            <v>Inactivate</v>
          </cell>
        </row>
        <row r="8">
          <cell r="B8" t="str">
            <v>Body</v>
          </cell>
          <cell r="C8" t="str">
            <v>Feature_Technical_Specification</v>
          </cell>
          <cell r="M8" t="str">
            <v>Component Technical Specifications CTS</v>
          </cell>
          <cell r="N8" t="str">
            <v>GM do Brasil</v>
          </cell>
          <cell r="O8" t="str">
            <v>Global</v>
          </cell>
          <cell r="P8" t="str">
            <v>Supercede</v>
          </cell>
        </row>
        <row r="9">
          <cell r="B9" t="str">
            <v>CCRW</v>
          </cell>
          <cell r="C9" t="str">
            <v>System_Technical_Specification</v>
          </cell>
          <cell r="M9" t="str">
            <v>Engineering Standards</v>
          </cell>
          <cell r="N9" t="str">
            <v>Holden</v>
          </cell>
          <cell r="P9" t="str">
            <v>Limited Use</v>
          </cell>
        </row>
        <row r="10">
          <cell r="B10" t="str">
            <v>Chassis</v>
          </cell>
          <cell r="M10" t="str">
            <v>ISO</v>
          </cell>
          <cell r="N10" t="str">
            <v>GM China</v>
          </cell>
          <cell r="P10" t="str">
            <v>Reactivate</v>
          </cell>
        </row>
        <row r="11">
          <cell r="B11" t="str">
            <v>Design</v>
          </cell>
          <cell r="M11" t="str">
            <v>Manufacturing</v>
          </cell>
          <cell r="P11" t="str">
            <v>Delete</v>
          </cell>
        </row>
        <row r="12">
          <cell r="B12" t="str">
            <v>Design Center</v>
          </cell>
          <cell r="M12" t="str">
            <v>Miscellaneous</v>
          </cell>
        </row>
        <row r="13">
          <cell r="B13" t="str">
            <v>Electrical</v>
          </cell>
          <cell r="M13" t="str">
            <v>PreProduction Operations PPO</v>
          </cell>
        </row>
        <row r="14">
          <cell r="B14" t="str">
            <v>Energy</v>
          </cell>
          <cell r="M14" t="str">
            <v>Statement of Requirements SOR</v>
          </cell>
        </row>
        <row r="15">
          <cell r="B15" t="str">
            <v>Fastening</v>
          </cell>
          <cell r="M15" t="str">
            <v>Subsystem Technical Specifications SSTS</v>
          </cell>
        </row>
        <row r="16">
          <cell r="B16" t="str">
            <v>Finance</v>
          </cell>
          <cell r="M16" t="str">
            <v>Systems Engineering Process</v>
          </cell>
        </row>
        <row r="17">
          <cell r="B17" t="str">
            <v>HVAC</v>
          </cell>
          <cell r="M17" t="str">
            <v>Test Procedure Form</v>
          </cell>
        </row>
        <row r="18">
          <cell r="B18" t="str">
            <v>Human Vehicle Integration</v>
          </cell>
          <cell r="M18" t="str">
            <v>Vehicle Development Process VDP</v>
          </cell>
        </row>
        <row r="19">
          <cell r="B19" t="str">
            <v>Interior</v>
          </cell>
        </row>
        <row r="20">
          <cell r="B20" t="str">
            <v>Manufacturing</v>
          </cell>
        </row>
        <row r="21">
          <cell r="B21" t="str">
            <v>Materials</v>
          </cell>
        </row>
        <row r="22">
          <cell r="B22" t="str">
            <v>Noise and Vibration</v>
          </cell>
        </row>
        <row r="23">
          <cell r="B23" t="str">
            <v>PPO</v>
          </cell>
        </row>
        <row r="24">
          <cell r="B24" t="str">
            <v>Paints</v>
          </cell>
        </row>
        <row r="25">
          <cell r="B25" t="str">
            <v>Performance Division</v>
          </cell>
        </row>
        <row r="26">
          <cell r="B26" t="str">
            <v>Planning</v>
          </cell>
        </row>
        <row r="27">
          <cell r="B27" t="str">
            <v>Powertrain</v>
          </cell>
        </row>
        <row r="28">
          <cell r="B28" t="str">
            <v>Purchasing</v>
          </cell>
        </row>
        <row r="29">
          <cell r="B29" t="str">
            <v>QRD</v>
          </cell>
        </row>
        <row r="30">
          <cell r="B30" t="str">
            <v>Safety</v>
          </cell>
        </row>
        <row r="31">
          <cell r="B31" t="str">
            <v>Service</v>
          </cell>
        </row>
        <row r="32">
          <cell r="B32" t="str">
            <v>Standards</v>
          </cell>
        </row>
        <row r="33">
          <cell r="B33" t="str">
            <v>Supplier Quality</v>
          </cell>
        </row>
        <row r="34">
          <cell r="B34" t="str">
            <v>Systems Engineering</v>
          </cell>
        </row>
        <row r="35">
          <cell r="B35" t="str">
            <v>Validation</v>
          </cell>
        </row>
        <row r="36">
          <cell r="B36" t="str">
            <v>Vehicle Dynamics</v>
          </cell>
        </row>
        <row r="37">
          <cell r="B37" t="str">
            <v>Welding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9CCFF"/>
  </sheetPr>
  <dimension ref="A1:T13"/>
  <sheetViews>
    <sheetView showGridLines="0" tabSelected="1" zoomScale="85" zoomScaleNormal="85" workbookViewId="0">
      <selection sqref="A1:G1"/>
    </sheetView>
  </sheetViews>
  <sheetFormatPr defaultColWidth="8.81640625" defaultRowHeight="14.5" x14ac:dyDescent="0.35"/>
  <cols>
    <col min="1" max="1" width="16.1796875" style="61" customWidth="1"/>
    <col min="2" max="2" width="19.81640625" style="61" customWidth="1"/>
    <col min="3" max="3" width="21.1796875" style="61" customWidth="1"/>
    <col min="4" max="4" width="21.54296875" style="61" customWidth="1"/>
    <col min="5" max="6" width="14.1796875" style="61" customWidth="1"/>
    <col min="7" max="7" width="26.1796875" style="61" customWidth="1"/>
    <col min="8" max="8" width="14" style="6" bestFit="1" customWidth="1"/>
    <col min="9" max="16384" width="8.81640625" style="6"/>
  </cols>
  <sheetData>
    <row r="1" spans="1:20" ht="29.5" customHeight="1" thickBot="1" x14ac:dyDescent="0.35">
      <c r="A1" s="29" t="s">
        <v>0</v>
      </c>
      <c r="B1" s="30"/>
      <c r="C1" s="30"/>
      <c r="D1" s="30"/>
      <c r="E1" s="30"/>
      <c r="F1" s="30"/>
      <c r="G1" s="31"/>
    </row>
    <row r="2" spans="1:20" ht="10" customHeight="1" x14ac:dyDescent="0.3">
      <c r="A2" s="34"/>
      <c r="B2" s="35"/>
      <c r="C2" s="35"/>
      <c r="D2" s="35"/>
      <c r="E2" s="35"/>
      <c r="F2" s="36"/>
      <c r="G2" s="32" t="s">
        <v>1</v>
      </c>
    </row>
    <row r="3" spans="1:20" ht="10" customHeight="1" thickBot="1" x14ac:dyDescent="0.35">
      <c r="A3" s="37"/>
      <c r="B3" s="38"/>
      <c r="C3" s="38"/>
      <c r="D3" s="38"/>
      <c r="E3" s="38"/>
      <c r="F3" s="39"/>
      <c r="G3" s="33"/>
    </row>
    <row r="4" spans="1:20" ht="34" customHeight="1" thickBot="1" x14ac:dyDescent="0.35">
      <c r="A4" s="40" t="s">
        <v>23</v>
      </c>
      <c r="B4" s="7" t="str">
        <f>IF($A$4="[Select B1 Purpose Here]","",IF($A$4="","",CONCATENATE(IF($A$4="eSOR Sourcing","eSOR #",IF($A$4="EWO/ECR","EWO/ECR #",IF($A$4="Tooling Kick-Off","TKO Date",IF($A$4="Other","Reason for B1",""))))," →")))</f>
        <v>eSOR # →</v>
      </c>
      <c r="C4" s="41">
        <v>204090</v>
      </c>
      <c r="D4" s="42"/>
      <c r="E4" s="42"/>
      <c r="F4" s="43"/>
      <c r="G4" s="20">
        <v>45467</v>
      </c>
    </row>
    <row r="5" spans="1:20" ht="20" customHeight="1" x14ac:dyDescent="0.3">
      <c r="A5" s="8" t="s">
        <v>20</v>
      </c>
      <c r="B5" s="8" t="s">
        <v>3</v>
      </c>
      <c r="C5" s="21" t="s">
        <v>4</v>
      </c>
      <c r="D5" s="22"/>
      <c r="E5" s="21" t="s">
        <v>5</v>
      </c>
      <c r="F5" s="22"/>
      <c r="G5" s="9" t="s">
        <v>6</v>
      </c>
    </row>
    <row r="6" spans="1:20" ht="54.5" customHeight="1" thickBot="1" x14ac:dyDescent="0.35">
      <c r="A6" s="44" t="s">
        <v>24</v>
      </c>
      <c r="B6" s="10" t="s">
        <v>27</v>
      </c>
      <c r="C6" s="45" t="s">
        <v>28</v>
      </c>
      <c r="D6" s="46"/>
      <c r="E6" s="47" t="s">
        <v>29</v>
      </c>
      <c r="F6" s="46"/>
      <c r="G6" s="10" t="s">
        <v>21</v>
      </c>
      <c r="H6" s="48" t="s">
        <v>13</v>
      </c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50"/>
    </row>
    <row r="7" spans="1:20" ht="21" customHeight="1" x14ac:dyDescent="0.3">
      <c r="A7" s="23" t="s">
        <v>7</v>
      </c>
      <c r="B7" s="23" t="s">
        <v>8</v>
      </c>
      <c r="C7" s="23" t="s">
        <v>9</v>
      </c>
      <c r="D7" s="23" t="s">
        <v>12</v>
      </c>
      <c r="E7" s="23" t="s">
        <v>18</v>
      </c>
      <c r="F7" s="23" t="s">
        <v>10</v>
      </c>
      <c r="G7" s="26" t="s">
        <v>11</v>
      </c>
      <c r="H7" s="51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</row>
    <row r="8" spans="1:20" ht="21" customHeight="1" x14ac:dyDescent="0.3">
      <c r="A8" s="24"/>
      <c r="B8" s="24"/>
      <c r="C8" s="24"/>
      <c r="D8" s="24"/>
      <c r="E8" s="24"/>
      <c r="F8" s="24"/>
      <c r="G8" s="27"/>
      <c r="H8" s="54" t="s">
        <v>14</v>
      </c>
      <c r="I8" s="11" t="s">
        <v>15</v>
      </c>
      <c r="J8" s="11" t="s">
        <v>15</v>
      </c>
      <c r="K8" s="11" t="s">
        <v>15</v>
      </c>
      <c r="L8" s="11" t="s">
        <v>15</v>
      </c>
      <c r="M8" s="11" t="s">
        <v>15</v>
      </c>
      <c r="N8" s="11" t="s">
        <v>15</v>
      </c>
      <c r="O8" s="55" t="s">
        <v>16</v>
      </c>
      <c r="P8" s="56"/>
      <c r="Q8" s="56"/>
      <c r="R8" s="56"/>
      <c r="S8" s="56"/>
      <c r="T8" s="57"/>
    </row>
    <row r="9" spans="1:20" ht="21" customHeight="1" x14ac:dyDescent="0.3">
      <c r="A9" s="24"/>
      <c r="B9" s="24"/>
      <c r="C9" s="24"/>
      <c r="D9" s="24"/>
      <c r="E9" s="24"/>
      <c r="F9" s="24"/>
      <c r="G9" s="27"/>
      <c r="H9" s="54" t="s">
        <v>17</v>
      </c>
      <c r="I9" s="12" t="s">
        <v>31</v>
      </c>
      <c r="J9" s="12" t="s">
        <v>31</v>
      </c>
      <c r="K9" s="12" t="s">
        <v>31</v>
      </c>
      <c r="L9" s="12" t="s">
        <v>31</v>
      </c>
      <c r="M9" s="12" t="s">
        <v>31</v>
      </c>
      <c r="N9" s="12" t="s">
        <v>31</v>
      </c>
      <c r="O9" s="55" t="s">
        <v>19</v>
      </c>
      <c r="P9" s="56"/>
      <c r="Q9" s="56"/>
      <c r="R9" s="56"/>
      <c r="S9" s="56"/>
      <c r="T9" s="57"/>
    </row>
    <row r="10" spans="1:20" ht="21" customHeight="1" thickBot="1" x14ac:dyDescent="0.35">
      <c r="A10" s="25"/>
      <c r="B10" s="25"/>
      <c r="C10" s="25"/>
      <c r="D10" s="25"/>
      <c r="E10" s="25"/>
      <c r="F10" s="25"/>
      <c r="G10" s="28"/>
      <c r="H10" s="54" t="s">
        <v>2</v>
      </c>
      <c r="I10" s="11">
        <v>2027</v>
      </c>
      <c r="J10" s="11">
        <v>2028</v>
      </c>
      <c r="K10" s="11">
        <v>2029</v>
      </c>
      <c r="L10" s="11">
        <v>2030</v>
      </c>
      <c r="M10" s="11">
        <v>2031</v>
      </c>
      <c r="N10" s="11">
        <v>2032</v>
      </c>
      <c r="O10" s="19">
        <v>2027</v>
      </c>
      <c r="P10" s="19">
        <v>2028</v>
      </c>
      <c r="Q10" s="19">
        <v>2029</v>
      </c>
      <c r="R10" s="19">
        <v>2030</v>
      </c>
      <c r="S10" s="19">
        <v>2031</v>
      </c>
      <c r="T10" s="19">
        <v>2032</v>
      </c>
    </row>
    <row r="11" spans="1:20" ht="14" x14ac:dyDescent="0.3">
      <c r="A11" s="1"/>
      <c r="B11" s="2"/>
      <c r="C11" s="3"/>
      <c r="D11" s="2"/>
      <c r="E11" s="4"/>
      <c r="F11" s="5"/>
      <c r="G11" s="16"/>
      <c r="H11" s="17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8"/>
      <c r="T11" s="18"/>
    </row>
    <row r="12" spans="1:20" ht="14" x14ac:dyDescent="0.3">
      <c r="A12" s="58">
        <v>25208688</v>
      </c>
      <c r="B12" s="59" t="s">
        <v>26</v>
      </c>
      <c r="C12" s="59" t="s">
        <v>25</v>
      </c>
      <c r="D12" s="59" t="s">
        <v>30</v>
      </c>
      <c r="E12" s="60" t="s">
        <v>22</v>
      </c>
      <c r="F12" s="58">
        <v>1</v>
      </c>
      <c r="G12" s="59"/>
      <c r="H12" s="13"/>
      <c r="I12" s="14">
        <v>742.51020408163265</v>
      </c>
      <c r="J12" s="14">
        <v>1316.6489795918367</v>
      </c>
      <c r="K12" s="14">
        <v>1168.9591836734694</v>
      </c>
      <c r="L12" s="14">
        <v>943.50612244897957</v>
      </c>
      <c r="M12" s="14">
        <v>810.68163265306123</v>
      </c>
      <c r="N12" s="14">
        <v>241.74285714285713</v>
      </c>
      <c r="O12" s="14">
        <v>742.51020408163265</v>
      </c>
      <c r="P12" s="14">
        <v>1316.6489795918367</v>
      </c>
      <c r="Q12" s="14">
        <v>1168.9591836734694</v>
      </c>
      <c r="R12" s="14">
        <v>943.50612244897957</v>
      </c>
      <c r="S12" s="14">
        <v>810.68163265306123</v>
      </c>
      <c r="T12" s="14">
        <v>241.74285714285713</v>
      </c>
    </row>
    <row r="13" spans="1:20" ht="14" x14ac:dyDescent="0.3">
      <c r="A13" s="58">
        <v>25208688</v>
      </c>
      <c r="B13" s="59" t="s">
        <v>26</v>
      </c>
      <c r="C13" s="59" t="s">
        <v>25</v>
      </c>
      <c r="D13" s="59" t="s">
        <v>30</v>
      </c>
      <c r="E13" s="59" t="s">
        <v>22</v>
      </c>
      <c r="F13" s="58">
        <v>1</v>
      </c>
      <c r="G13" s="59"/>
      <c r="H13" s="13"/>
      <c r="I13" s="14">
        <v>742.51020408163265</v>
      </c>
      <c r="J13" s="14">
        <v>1316.6489795918367</v>
      </c>
      <c r="K13" s="14">
        <v>1168.9591836734694</v>
      </c>
      <c r="L13" s="14">
        <v>943.50612244897957</v>
      </c>
      <c r="M13" s="14">
        <v>810.68163265306123</v>
      </c>
      <c r="N13" s="14">
        <v>241.74285714285713</v>
      </c>
      <c r="O13" s="14">
        <v>742.51020408163265</v>
      </c>
      <c r="P13" s="14">
        <v>1316.6489795918367</v>
      </c>
      <c r="Q13" s="14">
        <v>1168.9591836734694</v>
      </c>
      <c r="R13" s="14">
        <v>943.50612244897957</v>
      </c>
      <c r="S13" s="14">
        <v>810.68163265306123</v>
      </c>
      <c r="T13" s="14">
        <v>241.74285714285713</v>
      </c>
    </row>
  </sheetData>
  <sheetProtection algorithmName="SHA-512" hashValue="QMWgQoL1SVti7kQBlUX4Wjsao4VcfCbvVRUJs0ByDyrmGGjCd/1XXLHJ+iJSRNjk0PwfKDTy2sD5HOG1N1VUoA==" saltValue="8wemA6ixLoKWxqIyn45FRw==" spinCount="100000" sheet="1" objects="1" scenarios="1"/>
  <sortState xmlns:xlrd2="http://schemas.microsoft.com/office/spreadsheetml/2017/richdata2" ref="A12:G13">
    <sortCondition ref="A12"/>
  </sortState>
  <mergeCells count="18">
    <mergeCell ref="A1:G1"/>
    <mergeCell ref="G2:G3"/>
    <mergeCell ref="C4:F4"/>
    <mergeCell ref="A2:F3"/>
    <mergeCell ref="A7:A10"/>
    <mergeCell ref="B7:B10"/>
    <mergeCell ref="C7:C10"/>
    <mergeCell ref="D7:D10"/>
    <mergeCell ref="E7:E10"/>
    <mergeCell ref="C5:D5"/>
    <mergeCell ref="E5:F5"/>
    <mergeCell ref="C6:D6"/>
    <mergeCell ref="E6:F6"/>
    <mergeCell ref="F7:F10"/>
    <mergeCell ref="G7:G10"/>
    <mergeCell ref="H6:T7"/>
    <mergeCell ref="O8:T8"/>
    <mergeCell ref="O9:T9"/>
  </mergeCells>
  <conditionalFormatting sqref="A4">
    <cfRule type="cellIs" dxfId="1" priority="2" operator="equal">
      <formula>"[Select B1 Purpose Here]"</formula>
    </cfRule>
  </conditionalFormatting>
  <conditionalFormatting sqref="B4">
    <cfRule type="cellIs" dxfId="0" priority="1" operator="equal">
      <formula>"← SAVE FORM TO RESTORE THIS DROPDOWN"</formula>
    </cfRule>
  </conditionalFormatting>
  <dataValidations count="3">
    <dataValidation type="list" allowBlank="1" showErrorMessage="1" errorTitle="Invalid Entry" error="Please use the dropdown" sqref="A4" xr:uid="{00A83CCE-317F-4447-9428-23BC0A13EACE}">
      <formula1>"[Select B1 Purpose Here], eSOR Sourcing, EWO/ECR, Tooling Kick-Off, Other"</formula1>
    </dataValidation>
    <dataValidation type="whole" operator="greaterThan" allowBlank="1" showInputMessage="1" showErrorMessage="1" errorTitle="Invalid Entry" error="Entry must be a whole number greater than 0." sqref="F12:F1048576" xr:uid="{9988E722-8237-4C28-BC7E-1742C1666164}">
      <formula1>0</formula1>
    </dataValidation>
    <dataValidation type="list" allowBlank="1" showErrorMessage="1" errorTitle="Invalid Entry" error="Acceptable inputs: Base, Dress" sqref="E12:E13" xr:uid="{DE5E55E1-9507-4BD6-A998-8270782DDFB2}">
      <formula1>"Base, Dress"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B1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Doody</dc:creator>
  <cp:lastModifiedBy>Bhargava Dasari</cp:lastModifiedBy>
  <dcterms:created xsi:type="dcterms:W3CDTF">2015-06-05T18:17:20Z</dcterms:created>
  <dcterms:modified xsi:type="dcterms:W3CDTF">2024-06-24T19:31:46Z</dcterms:modified>
</cp:coreProperties>
</file>